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https://aupedu.sharepoint.com/sites/Registrar2020/Shared Documents/General/Degree Worksheets/Requirements 2022-23/"/>
    </mc:Choice>
  </mc:AlternateContent>
  <xr:revisionPtr revIDLastSave="0" documentId="8_{9150FA74-36EC-488B-9BE4-4ABD50665580}" xr6:coauthVersionLast="36" xr6:coauthVersionMax="36" xr10:uidLastSave="{00000000-0000-0000-0000-000000000000}"/>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<sst xmlns="http://schemas.openxmlformats.org/spreadsheetml/2006/main" count="303" uniqueCount="161">
  <si>
    <t>B.A. in History, Law &amp; Society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</si>
  <si>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</si>
  <si>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</si>
  <si>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</si>
  <si>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</si>
  <si>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</si>
  <si>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</si>
  <si>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</si>
  <si>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</si>
  <si>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</si>
  <si>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</si>
  <si>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</si>
  <si>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</si>
  <si>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</si>
  <si>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</si>
  <si>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</si>
  <si>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</si>
  <si>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</si>
  <si>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</si>
  <si>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</si>
  <si>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</si>
  <si>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</si>
  <si>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</si>
  <si>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</si>
  <si>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</si>
  <si>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</si>
  <si>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</si>
  <si>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</si>
  <si>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</si>
  <si>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</si>
  <si>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</si>
  <si>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</si>
  <si>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</si>
  <si>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</si>
  <si>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</si>
  <si>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</si>
  <si>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</si>
  <si>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</si>
  <si>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</si>
  <si>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</si>
  <si>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HI/LW2020: The Historical Foundations of Law</t>
  </si>
  <si>
    <t>HI/LW2030: Introduction to History, Law &amp; Society</t>
  </si>
  <si>
    <r>
      <t xml:space="preserve">HI3050CCR: History Workshop </t>
    </r>
    <r>
      <rPr>
        <i/>
        <sz val="11"/>
        <rFont val="Arial"/>
        <family val="2"/>
      </rPr>
      <t xml:space="preserve">(junior standing) </t>
    </r>
  </si>
  <si>
    <r>
      <t xml:space="preserve">HI/LW4050CCC: History, Law, and Society Capstone - 2 credits </t>
    </r>
    <r>
      <rPr>
        <i/>
        <sz val="11"/>
        <rFont val="Arial"/>
        <family val="2"/>
      </rPr>
      <t>(senior standing &amp; HI/LW 2020 &amp; HI/LW 2030)</t>
    </r>
  </si>
  <si>
    <t>LAW ELECTIVES (2 courses) | Must be at the 3000-level or above</t>
  </si>
  <si>
    <t>LW3xxx</t>
  </si>
  <si>
    <t>HISTORY ELECTIVES (2 courses) | One at the 1000-level and another one at the 3000-level or above</t>
  </si>
  <si>
    <t>HI1xxx</t>
  </si>
  <si>
    <t>HI3xxx</t>
  </si>
  <si>
    <t xml:space="preserve">SOCIETY ELECTIVES (3 courses) | Two courses may be in the same discipline, and one of these two courses must be at the 3000 level or above.                                                                                                                                                                  </t>
  </si>
  <si>
    <t>AH/CL/CM/EC/GS/PO/PY/SOxxxx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</si>
  <si>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</si>
  <si>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</si>
  <si>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</si>
  <si>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</si>
  <si>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</si>
  <si>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</si>
  <si>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</si>
  <si>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</si>
  <si>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</si>
  <si>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</si>
  <si>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</si>
  <si>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</si>
  <si>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</si>
  <si>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</si>
  <si>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</si>
  <si>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</si>
  <si>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</si>
  <si>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</si>
  <si>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</si>
  <si>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</si>
  <si>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</si>
  <si>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</si>
  <si>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</si>
  <si>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</si>
  <si>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</si>
  <si>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</si>
  <si>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</si>
  <si>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</si>
  <si>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</si>
  <si>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History Law and Society - Advising Information</t>
  </si>
  <si>
    <r>
      <t>1. Students should take HI3050 HISTORY WORKSHOP</t>
    </r>
    <r>
      <rPr>
        <b/>
        <sz val="10"/>
        <rFont val="Arial"/>
        <family val="2"/>
      </rPr>
      <t xml:space="preserve"> before</t>
    </r>
    <r>
      <rPr>
        <sz val="10"/>
        <rFont val="Arial"/>
        <family val="2"/>
      </rPr>
      <t xml:space="preserve"> taking HI/LW4050 HISTORY, LAW, &amp; SOCIETY CAPSTONE</t>
    </r>
  </si>
  <si>
    <r>
      <t xml:space="preserve">2. </t>
    </r>
    <r>
      <rPr>
        <b/>
        <sz val="10"/>
        <rFont val="Arial"/>
        <family val="2"/>
      </rPr>
      <t xml:space="preserve">Departmental Honors: </t>
    </r>
    <r>
      <rPr>
        <sz val="10"/>
        <rFont val="Arial"/>
        <family val="2"/>
      </rPr>
      <t>Students earning a 3.7 GPA in the major and completing a senior honors thesis will receive honors.</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</si>
  <si>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</si>
  <si>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</si>
  <si>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</si>
  <si>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</si>
  <si>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</si>
  <si>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</si>
  <si>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</si>
  <si>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</si>
  <si>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</si>
  <si>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</si>
  <si>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</si>
  <si>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</si>
  <si>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</si>
  <si>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</si>
  <si>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</si>
  <si>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</si>
  <si>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</si>
  <si>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</si>
  <si>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F15</t>
  </si>
  <si>
    <t>1st Year</t>
  </si>
  <si>
    <t>A</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</si>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</sst>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2060"/>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6">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6" fillId="0" borderId="16"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7"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5" xfId="0" applyFill="1" applyBorder="1" applyAlignment="1">
      <alignment vertical="center" wrapText="1"/>
    </xf>
    <xf numFmtId="0" fontId="4" fillId="16" borderId="25"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5" xfId="0" applyFill="1" applyBorder="1" applyAlignment="1">
      <alignment vertical="center" wrapText="1"/>
    </xf>
    <xf numFmtId="0" fontId="4" fillId="14" borderId="25"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5" xfId="0" applyFill="1" applyBorder="1" applyAlignment="1">
      <alignment vertical="center" wrapText="1"/>
    </xf>
    <xf numFmtId="0" fontId="4" fillId="17" borderId="25"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1" fillId="5" borderId="0" xfId="0" applyFont="1" applyFill="1"/>
    <xf numFmtId="0" fontId="0" fillId="5" borderId="0" xfId="0" applyFill="1"/>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1" fillId="13" borderId="19"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3" fillId="0" borderId="16" xfId="0" applyFont="1" applyBorder="1" applyAlignment="1" applyProtection="1">
      <alignment vertical="center"/>
      <protection locked="0"/>
    </xf>
    <xf numFmtId="0" fontId="6" fillId="0" borderId="16" xfId="0" applyFont="1" applyBorder="1" applyAlignment="1">
      <alignment vertical="center"/>
    </xf>
    <xf numFmtId="0" fontId="9" fillId="0" borderId="16" xfId="0" applyFont="1" applyBorder="1" applyAlignment="1" applyProtection="1">
      <alignment horizontal="center"/>
      <protection locked="0"/>
    </xf>
    <xf numFmtId="0" fontId="3" fillId="0" borderId="18" xfId="0" applyFont="1" applyBorder="1" applyAlignment="1" applyProtection="1">
      <alignment vertical="center"/>
      <protection locked="0"/>
    </xf>
    <xf numFmtId="0" fontId="12" fillId="0" borderId="18" xfId="0" applyFont="1" applyBorder="1" applyAlignment="1" applyProtection="1">
      <alignment vertical="center"/>
      <protection locked="0"/>
    </xf>
    <xf numFmtId="0" fontId="12" fillId="0" borderId="16" xfId="0" applyFont="1" applyBorder="1" applyAlignment="1" applyProtection="1">
      <alignment vertical="center"/>
      <protection locked="0"/>
    </xf>
    <xf numFmtId="0" fontId="15" fillId="0" borderId="15" xfId="0" applyFont="1" applyBorder="1" applyAlignment="1">
      <alignment horizontal="left" vertical="center" wrapText="1"/>
    </xf>
    <xf numFmtId="0" fontId="0" fillId="0" borderId="33" xfId="0" applyBorder="1" applyAlignment="1">
      <alignment horizontal="left" vertical="center" wrapText="1"/>
    </xf>
    <xf numFmtId="0" fontId="1"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10" xfId="0" applyFont="1" applyFill="1" applyBorder="1" applyAlignment="1">
      <alignment horizontal="left" vertical="center"/>
    </xf>
    <xf numFmtId="0" fontId="19" fillId="13" borderId="30" xfId="0" applyFont="1" applyFill="1" applyBorder="1" applyAlignment="1">
      <alignment horizontal="left" vertical="center"/>
    </xf>
    <xf numFmtId="0" fontId="19" fillId="13" borderId="31"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1" fillId="13" borderId="23"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9" fillId="13" borderId="13" xfId="0" applyFont="1" applyFill="1" applyBorder="1" applyAlignment="1" applyProtection="1">
      <alignment horizontal="center" vertical="center"/>
      <protection locked="0"/>
    </xf>
    <xf numFmtId="0" fontId="19" fillId="13" borderId="2" xfId="0" applyFont="1" applyFill="1" applyBorder="1" applyAlignment="1" applyProtection="1">
      <alignment horizontal="center" vertical="center"/>
      <protection locked="0"/>
    </xf>
    <xf numFmtId="0" fontId="19" fillId="13" borderId="14" xfId="0" applyFont="1" applyFill="1" applyBorder="1" applyAlignment="1" applyProtection="1">
      <alignment horizontal="center"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29"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29" xfId="0" applyFont="1" applyFill="1" applyBorder="1" applyAlignment="1">
      <alignment horizontal="left" vertical="center"/>
    </xf>
    <xf numFmtId="0" fontId="5" fillId="7" borderId="12" xfId="0" applyFont="1" applyFill="1" applyBorder="1" applyAlignment="1">
      <alignment horizontal="left" vertical="center"/>
    </xf>
    <xf numFmtId="0" fontId="5" fillId="4" borderId="11"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6" fillId="18" borderId="19" xfId="0" applyFont="1" applyFill="1" applyBorder="1" applyAlignment="1">
      <alignment horizontal="center" vertical="center"/>
    </xf>
    <xf numFmtId="0" fontId="6" fillId="18" borderId="20"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7" xfId="0" applyFont="1" applyFill="1" applyBorder="1" applyAlignment="1">
      <alignment horizontal="center" vertical="center"/>
    </xf>
    <xf numFmtId="0" fontId="6" fillId="18" borderId="21"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6" xfId="0" applyFont="1" applyFill="1" applyBorder="1" applyAlignment="1">
      <alignment horizontal="center" vertical="center"/>
    </xf>
    <xf numFmtId="0" fontId="8" fillId="18" borderId="19" xfId="0" applyFont="1" applyFill="1" applyBorder="1" applyAlignment="1">
      <alignment horizontal="center" vertical="center"/>
    </xf>
    <xf numFmtId="0" fontId="8" fillId="18" borderId="17" xfId="0" applyFont="1" applyFill="1" applyBorder="1" applyAlignment="1">
      <alignment horizontal="center" vertical="center"/>
    </xf>
    <xf numFmtId="0" fontId="8" fillId="18" borderId="4" xfId="0" applyFont="1" applyFill="1" applyBorder="1" applyAlignment="1">
      <alignment horizontal="center" vertical="center"/>
    </xf>
    <xf numFmtId="0" fontId="8" fillId="18" borderId="27" xfId="0" applyFont="1" applyFill="1" applyBorder="1" applyAlignment="1">
      <alignment horizontal="center" vertical="center"/>
    </xf>
    <xf numFmtId="0" fontId="8" fillId="18" borderId="21" xfId="0" applyFont="1" applyFill="1" applyBorder="1" applyAlignment="1">
      <alignment horizontal="center" vertical="center"/>
    </xf>
    <xf numFmtId="0" fontId="8" fillId="18" borderId="26"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28" xfId="0" applyFont="1" applyFill="1" applyBorder="1" applyAlignment="1">
      <alignment horizontal="right" vertical="center"/>
    </xf>
    <xf numFmtId="0" fontId="24" fillId="13" borderId="32" xfId="0" applyFont="1" applyFill="1" applyBorder="1" applyAlignment="1">
      <alignment horizontal="righ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cellXfs>
  <cellStyles count="1">
    <cellStyle name="Normal" xfId="0" builtinId="0"/>
  </cellStyles>
  <dxfs count="42">
    <dxf>
      <font>
        <color theme="0" tint="-0.499984740745262"/>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rgb="FFC31BC7"/>
      </font>
      <fill>
        <patternFill>
          <bgColor rgb="FFFFC7CE"/>
        </patternFill>
      </fill>
    </dxf>
    <dxf>
      <font>
        <color theme="1"/>
      </font>
      <fill>
        <patternFill>
          <bgColor theme="9" tint="0.39994506668294322"/>
        </patternFill>
      </fill>
    </dxf>
    <dxf>
      <font>
        <color rgb="FFC31BC7"/>
      </font>
      <fill>
        <patternFill>
          <bgColor rgb="FFFFC7CE"/>
        </patternFill>
      </fill>
    </dxf>
    <dxf>
      <font>
        <color theme="1"/>
      </font>
      <fill>
        <patternFill>
          <bgColor theme="9" tint="0.39994506668294322"/>
        </patternFill>
      </fill>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895350</xdr:colOff>
      <xdr:row>0</xdr:row>
      <xdr:rowOff>417543</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95350" cy="417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7" activePane="bottomLeft" state="frozen"/>
      <selection pane="bottomLeft" activeCell="A38" sqref="A38:I38"/>
    </sheetView>
  </sheetViews>
  <sheetFormatPr defaultColWidth="9.140625" defaultRowHeight="14.25" x14ac:dyDescent="0.2"/>
  <cols>
    <col min="1" max="1" width="75.85546875" style="4" customWidth="1"/>
    <col min="2" max="2" width="12.42578125" style="2" customWidth="1"/>
    <col min="3" max="3" width="11.140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6" t="s">
        <v>0</v>
      </c>
      <c r="B1" s="117"/>
      <c r="C1" s="117"/>
      <c r="D1" s="117"/>
      <c r="E1" s="117"/>
      <c r="F1" s="117"/>
      <c r="G1" s="117"/>
      <c r="H1" s="117"/>
      <c r="I1" s="118"/>
    </row>
    <row r="2" spans="1:17" s="15" customFormat="1" ht="15.6" customHeight="1" thickBot="1" x14ac:dyDescent="0.25">
      <c r="A2" s="42" t="s">
        <v>1</v>
      </c>
      <c r="B2" s="23"/>
      <c r="C2" s="24"/>
      <c r="D2" s="24"/>
      <c r="E2" s="25"/>
      <c r="F2" s="119" t="s">
        <v>2</v>
      </c>
      <c r="G2" s="120"/>
      <c r="H2" s="121"/>
      <c r="I2" s="122"/>
    </row>
    <row r="3" spans="1:17" s="15" customFormat="1" ht="15.6" customHeight="1" thickBot="1" x14ac:dyDescent="0.25">
      <c r="A3" s="43" t="s">
        <v>3</v>
      </c>
      <c r="B3" s="108"/>
      <c r="C3" s="109"/>
      <c r="D3" s="109"/>
      <c r="E3" s="110"/>
      <c r="F3" s="96" t="s">
        <v>4</v>
      </c>
      <c r="G3" s="97"/>
      <c r="H3" s="98"/>
      <c r="I3" s="22"/>
    </row>
    <row r="4" spans="1:17" s="15" customFormat="1" ht="15.6" customHeight="1" thickBot="1" x14ac:dyDescent="0.25">
      <c r="A4" s="44" t="s">
        <v>5</v>
      </c>
      <c r="B4" s="108"/>
      <c r="C4" s="109"/>
      <c r="D4" s="111"/>
      <c r="E4" s="112"/>
      <c r="F4" s="99" t="s">
        <v>6</v>
      </c>
      <c r="G4" s="100"/>
      <c r="H4" s="101"/>
      <c r="I4" s="26"/>
      <c r="K4" s="17"/>
    </row>
    <row r="5" spans="1:17" s="15" customFormat="1" ht="15.6" customHeight="1" x14ac:dyDescent="0.2">
      <c r="A5" s="102" t="s">
        <v>7</v>
      </c>
      <c r="B5" s="104" t="s">
        <v>8</v>
      </c>
      <c r="C5" s="104" t="s">
        <v>9</v>
      </c>
      <c r="D5" s="113" t="s">
        <v>10</v>
      </c>
      <c r="E5" s="114"/>
      <c r="F5" s="114"/>
      <c r="G5" s="115"/>
      <c r="H5" s="125" t="s">
        <v>11</v>
      </c>
      <c r="I5" s="106" t="s">
        <v>12</v>
      </c>
      <c r="K5" s="17"/>
    </row>
    <row r="6" spans="1:17" ht="35.85" customHeight="1" x14ac:dyDescent="0.2">
      <c r="A6" s="103"/>
      <c r="B6" s="105"/>
      <c r="C6" s="105"/>
      <c r="D6" s="45" t="s">
        <v>13</v>
      </c>
      <c r="E6" s="45" t="s">
        <v>14</v>
      </c>
      <c r="F6" s="45" t="s">
        <v>15</v>
      </c>
      <c r="G6" s="45" t="s">
        <v>16</v>
      </c>
      <c r="H6" s="126"/>
      <c r="I6" s="107"/>
      <c r="K6" s="15"/>
      <c r="L6" s="15"/>
      <c r="M6" s="15"/>
      <c r="N6" s="15"/>
      <c r="O6" s="15"/>
      <c r="P6" s="15"/>
      <c r="Q6" s="15"/>
    </row>
    <row r="7" spans="1:17" s="18" customFormat="1" ht="26.25" customHeight="1" x14ac:dyDescent="0.2">
      <c r="A7" s="123" t="s">
        <v>17</v>
      </c>
      <c r="B7" s="124"/>
      <c r="C7" s="124"/>
      <c r="D7" s="124"/>
      <c r="E7" s="124"/>
      <c r="F7" s="124"/>
      <c r="G7" s="124"/>
      <c r="H7" s="124"/>
      <c r="I7" s="124"/>
      <c r="K7" s="15"/>
      <c r="L7" s="15"/>
      <c r="M7" s="15"/>
    </row>
    <row r="8" spans="1:17" s="19" customFormat="1" ht="15" x14ac:dyDescent="0.2">
      <c r="A8" s="94" t="s">
        <v>18</v>
      </c>
      <c r="B8" s="95"/>
      <c r="C8" s="95"/>
      <c r="D8" s="95"/>
      <c r="E8" s="95"/>
      <c r="F8" s="95"/>
      <c r="G8" s="95"/>
      <c r="H8" s="95"/>
      <c r="I8" s="95"/>
      <c r="K8" s="15"/>
      <c r="L8" s="15"/>
      <c r="M8" s="15"/>
    </row>
    <row r="9" spans="1:17" ht="14.1" customHeight="1" x14ac:dyDescent="0.2">
      <c r="A9" s="48" t="s">
        <v>19</v>
      </c>
      <c r="B9" s="20" t="s">
        <v>20</v>
      </c>
      <c r="C9" s="20" t="s">
        <v>21</v>
      </c>
      <c r="D9" s="3"/>
      <c r="E9" s="16"/>
      <c r="F9" s="8"/>
      <c r="G9" s="8">
        <v>4</v>
      </c>
      <c r="H9" s="20" t="s">
        <v>20</v>
      </c>
      <c r="I9" s="14"/>
      <c r="K9" s="15"/>
      <c r="L9" s="15"/>
      <c r="M9" s="15"/>
    </row>
    <row r="10" spans="1:17" ht="14.1" customHeight="1" x14ac:dyDescent="0.2">
      <c r="A10" s="48" t="s">
        <v>19</v>
      </c>
      <c r="B10" s="20" t="s">
        <v>20</v>
      </c>
      <c r="C10" s="20" t="s">
        <v>21</v>
      </c>
      <c r="D10" s="3"/>
      <c r="E10" s="16"/>
      <c r="F10" s="8"/>
      <c r="G10" s="8">
        <v>4</v>
      </c>
      <c r="H10" s="20" t="s">
        <v>20</v>
      </c>
      <c r="I10" s="14"/>
      <c r="K10" s="15"/>
      <c r="L10" s="15"/>
      <c r="M10" s="15"/>
    </row>
    <row r="11" spans="1:17" ht="15" x14ac:dyDescent="0.2">
      <c r="A11" s="48" t="s">
        <v>22</v>
      </c>
      <c r="B11" s="20" t="s">
        <v>20</v>
      </c>
      <c r="C11" s="20" t="s">
        <v>21</v>
      </c>
      <c r="D11" s="3"/>
      <c r="E11" s="16"/>
      <c r="F11" s="8"/>
      <c r="G11" s="8">
        <v>4</v>
      </c>
      <c r="H11" s="20" t="s">
        <v>20</v>
      </c>
      <c r="I11" s="14"/>
    </row>
    <row r="12" spans="1:17" ht="15" x14ac:dyDescent="0.2">
      <c r="A12" s="48" t="s">
        <v>23</v>
      </c>
      <c r="B12" s="20" t="s">
        <v>20</v>
      </c>
      <c r="C12" s="20" t="s">
        <v>21</v>
      </c>
      <c r="D12" s="3"/>
      <c r="E12" s="16"/>
      <c r="F12" s="8"/>
      <c r="G12" s="8">
        <v>4</v>
      </c>
      <c r="H12" s="20" t="s">
        <v>20</v>
      </c>
      <c r="I12" s="14"/>
    </row>
    <row r="13" spans="1:17" s="19" customFormat="1" ht="15" x14ac:dyDescent="0.2">
      <c r="A13" s="94" t="s">
        <v>24</v>
      </c>
      <c r="B13" s="95"/>
      <c r="C13" s="95"/>
      <c r="D13" s="95"/>
      <c r="E13" s="95"/>
      <c r="F13" s="95"/>
      <c r="G13" s="95"/>
      <c r="H13" s="95"/>
      <c r="I13" s="95"/>
    </row>
    <row r="14" spans="1:17" ht="15" x14ac:dyDescent="0.2">
      <c r="A14" s="48" t="s">
        <v>25</v>
      </c>
      <c r="B14" s="20" t="s">
        <v>20</v>
      </c>
      <c r="C14" s="20" t="s">
        <v>21</v>
      </c>
      <c r="D14" s="13"/>
      <c r="E14" s="12"/>
      <c r="F14" s="8"/>
      <c r="G14" s="8" t="s">
        <v>26</v>
      </c>
      <c r="H14" s="20" t="s">
        <v>20</v>
      </c>
      <c r="I14" s="14"/>
    </row>
    <row r="15" spans="1:17" s="19" customFormat="1" ht="18" customHeight="1" x14ac:dyDescent="0.2">
      <c r="A15" s="94" t="s">
        <v>27</v>
      </c>
      <c r="B15" s="95"/>
      <c r="C15" s="95"/>
      <c r="D15" s="95"/>
      <c r="E15" s="95"/>
      <c r="F15" s="95"/>
      <c r="G15" s="95"/>
      <c r="H15" s="95"/>
      <c r="I15" s="95"/>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94" t="s">
        <v>30</v>
      </c>
      <c r="B18" s="95"/>
      <c r="C18" s="95"/>
      <c r="D18" s="95"/>
      <c r="E18" s="95"/>
      <c r="F18" s="95"/>
      <c r="G18" s="95"/>
      <c r="H18" s="95"/>
      <c r="I18" s="95"/>
    </row>
    <row r="19" spans="1:9" ht="15" x14ac:dyDescent="0.2">
      <c r="A19" s="48" t="s">
        <v>31</v>
      </c>
      <c r="B19" s="20" t="s">
        <v>20</v>
      </c>
      <c r="C19" s="20" t="s">
        <v>21</v>
      </c>
      <c r="D19" s="3"/>
      <c r="E19" s="3"/>
      <c r="F19" s="8"/>
      <c r="G19" s="8">
        <v>4</v>
      </c>
      <c r="H19" s="20" t="s">
        <v>20</v>
      </c>
      <c r="I19" s="14"/>
    </row>
    <row r="20" spans="1:9" s="19" customFormat="1" ht="17.850000000000001" customHeight="1" x14ac:dyDescent="0.2">
      <c r="A20" s="94" t="s">
        <v>32</v>
      </c>
      <c r="B20" s="95"/>
      <c r="C20" s="95"/>
      <c r="D20" s="95"/>
      <c r="E20" s="95"/>
      <c r="F20" s="95"/>
      <c r="G20" s="95"/>
      <c r="H20" s="95"/>
      <c r="I20" s="95"/>
    </row>
    <row r="21" spans="1:9" ht="15" x14ac:dyDescent="0.2">
      <c r="A21" s="48" t="s">
        <v>33</v>
      </c>
      <c r="B21" s="20" t="s">
        <v>20</v>
      </c>
      <c r="C21" s="20" t="s">
        <v>21</v>
      </c>
      <c r="D21" s="3"/>
      <c r="E21" s="9"/>
      <c r="F21" s="8"/>
      <c r="G21" s="8">
        <v>4</v>
      </c>
      <c r="H21" s="20" t="s">
        <v>20</v>
      </c>
      <c r="I21" s="14"/>
    </row>
    <row r="22" spans="1:9" s="19" customFormat="1" ht="17.850000000000001" customHeight="1" x14ac:dyDescent="0.2">
      <c r="A22" s="94" t="s">
        <v>34</v>
      </c>
      <c r="B22" s="95"/>
      <c r="C22" s="95"/>
      <c r="D22" s="95"/>
      <c r="E22" s="95"/>
      <c r="F22" s="95"/>
      <c r="G22" s="95"/>
      <c r="H22" s="95"/>
      <c r="I22" s="95"/>
    </row>
    <row r="23" spans="1:9" ht="15" x14ac:dyDescent="0.2">
      <c r="A23" s="49" t="s">
        <v>35</v>
      </c>
      <c r="B23" s="20" t="s">
        <v>20</v>
      </c>
      <c r="C23" s="20" t="s">
        <v>21</v>
      </c>
      <c r="D23" s="3"/>
      <c r="E23" s="9"/>
      <c r="F23" s="8"/>
      <c r="G23" s="8">
        <v>4</v>
      </c>
      <c r="H23" s="20" t="s">
        <v>20</v>
      </c>
      <c r="I23" s="14"/>
    </row>
    <row r="24" spans="1:9" s="19" customFormat="1" ht="17.100000000000001" customHeight="1" x14ac:dyDescent="0.2">
      <c r="A24" s="94" t="s">
        <v>36</v>
      </c>
      <c r="B24" s="95"/>
      <c r="C24" s="95"/>
      <c r="D24" s="95"/>
      <c r="E24" s="95"/>
      <c r="F24" s="95"/>
      <c r="G24" s="95"/>
      <c r="H24" s="95"/>
      <c r="I24" s="95"/>
    </row>
    <row r="25" spans="1:9" ht="15" x14ac:dyDescent="0.2">
      <c r="A25" s="9" t="s">
        <v>37</v>
      </c>
      <c r="B25" s="20" t="s">
        <v>20</v>
      </c>
      <c r="C25" s="20" t="s">
        <v>21</v>
      </c>
      <c r="D25" s="3"/>
      <c r="E25" s="9"/>
      <c r="F25" s="8"/>
      <c r="G25" s="8">
        <v>4</v>
      </c>
      <c r="H25" s="20" t="s">
        <v>20</v>
      </c>
      <c r="I25" s="14"/>
    </row>
    <row r="26" spans="1:9" ht="15.75" thickBot="1" x14ac:dyDescent="0.25">
      <c r="A26" s="72" t="s">
        <v>38</v>
      </c>
      <c r="B26" s="20" t="s">
        <v>20</v>
      </c>
      <c r="C26" s="20" t="s">
        <v>21</v>
      </c>
      <c r="D26" s="10"/>
      <c r="E26" s="72"/>
      <c r="F26" s="51"/>
      <c r="G26" s="51">
        <v>4</v>
      </c>
      <c r="H26" s="20" t="s">
        <v>20</v>
      </c>
      <c r="I26" s="73"/>
    </row>
    <row r="27" spans="1:9" ht="26.25" customHeight="1" thickBot="1" x14ac:dyDescent="0.25">
      <c r="A27" s="127" t="s">
        <v>39</v>
      </c>
      <c r="B27" s="128"/>
      <c r="C27" s="128"/>
      <c r="D27" s="128"/>
      <c r="E27" s="128"/>
      <c r="F27" s="128"/>
      <c r="G27" s="128"/>
      <c r="H27" s="128"/>
      <c r="I27" s="129"/>
    </row>
    <row r="28" spans="1:9" ht="15" customHeight="1" x14ac:dyDescent="0.2">
      <c r="A28" s="6" t="s">
        <v>40</v>
      </c>
      <c r="B28" s="20" t="s">
        <v>20</v>
      </c>
      <c r="C28" s="20" t="s">
        <v>21</v>
      </c>
      <c r="D28" s="3"/>
      <c r="E28" s="6"/>
      <c r="F28" s="8"/>
      <c r="G28" s="8">
        <v>4</v>
      </c>
      <c r="H28" s="20" t="s">
        <v>20</v>
      </c>
      <c r="I28" s="14"/>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30" customHeight="1" thickBot="1" x14ac:dyDescent="0.3">
      <c r="A31" s="72" t="s">
        <v>43</v>
      </c>
      <c r="B31" s="83" t="s">
        <v>20</v>
      </c>
      <c r="C31" s="83" t="s">
        <v>21</v>
      </c>
      <c r="D31" s="10"/>
      <c r="E31" s="84"/>
      <c r="F31" s="51"/>
      <c r="G31" s="51">
        <v>4</v>
      </c>
      <c r="H31" s="83" t="s">
        <v>20</v>
      </c>
      <c r="I31" s="85"/>
    </row>
    <row r="32" spans="1:9" ht="19.350000000000001" customHeight="1" thickBot="1" x14ac:dyDescent="0.25">
      <c r="A32" s="127" t="s">
        <v>44</v>
      </c>
      <c r="B32" s="128"/>
      <c r="C32" s="128"/>
      <c r="D32" s="128"/>
      <c r="E32" s="128"/>
      <c r="F32" s="128"/>
      <c r="G32" s="128"/>
      <c r="H32" s="128"/>
      <c r="I32" s="129"/>
    </row>
    <row r="33" spans="1:9" ht="14.25" customHeight="1" x14ac:dyDescent="0.2">
      <c r="A33" s="87" t="s">
        <v>45</v>
      </c>
      <c r="B33" s="86" t="s">
        <v>20</v>
      </c>
      <c r="C33" s="86" t="s">
        <v>21</v>
      </c>
      <c r="D33" s="11"/>
      <c r="E33" s="11"/>
      <c r="F33" s="27"/>
      <c r="G33" s="27">
        <v>4</v>
      </c>
      <c r="H33" s="86" t="s">
        <v>20</v>
      </c>
      <c r="I33" s="28"/>
    </row>
    <row r="34" spans="1:9" ht="14.25" customHeight="1" thickBot="1" x14ac:dyDescent="0.25">
      <c r="A34" s="88" t="s">
        <v>45</v>
      </c>
      <c r="B34" s="83" t="s">
        <v>20</v>
      </c>
      <c r="C34" s="83" t="s">
        <v>21</v>
      </c>
      <c r="D34" s="10"/>
      <c r="E34" s="10"/>
      <c r="F34" s="51"/>
      <c r="G34" s="51">
        <v>4</v>
      </c>
      <c r="H34" s="83" t="s">
        <v>20</v>
      </c>
      <c r="I34" s="73"/>
    </row>
    <row r="35" spans="1:9" ht="20.100000000000001" customHeight="1" thickBot="1" x14ac:dyDescent="0.25">
      <c r="A35" s="133" t="s">
        <v>46</v>
      </c>
      <c r="B35" s="128"/>
      <c r="C35" s="128"/>
      <c r="D35" s="128"/>
      <c r="E35" s="128"/>
      <c r="F35" s="128"/>
      <c r="G35" s="128"/>
      <c r="H35" s="128"/>
      <c r="I35" s="129"/>
    </row>
    <row r="36" spans="1:9" ht="14.25" customHeight="1" x14ac:dyDescent="0.2">
      <c r="A36" s="87" t="s">
        <v>47</v>
      </c>
      <c r="B36" s="86" t="s">
        <v>20</v>
      </c>
      <c r="C36" s="86" t="s">
        <v>21</v>
      </c>
      <c r="D36" s="11"/>
      <c r="E36" s="11"/>
      <c r="F36" s="27"/>
      <c r="G36" s="27">
        <v>4</v>
      </c>
      <c r="H36" s="86" t="s">
        <v>20</v>
      </c>
      <c r="I36" s="28"/>
    </row>
    <row r="37" spans="1:9" ht="14.25" customHeight="1" thickBot="1" x14ac:dyDescent="0.25">
      <c r="A37" s="88" t="s">
        <v>48</v>
      </c>
      <c r="B37" s="83" t="s">
        <v>20</v>
      </c>
      <c r="C37" s="83" t="s">
        <v>21</v>
      </c>
      <c r="D37" s="10"/>
      <c r="E37" s="10"/>
      <c r="F37" s="51"/>
      <c r="G37" s="51">
        <v>4</v>
      </c>
      <c r="H37" s="83" t="s">
        <v>20</v>
      </c>
      <c r="I37" s="73"/>
    </row>
    <row r="38" spans="1:9" ht="18.600000000000001" customHeight="1" thickBot="1" x14ac:dyDescent="0.25">
      <c r="A38" s="134" t="s">
        <v>49</v>
      </c>
      <c r="B38" s="135"/>
      <c r="C38" s="135"/>
      <c r="D38" s="135"/>
      <c r="E38" s="135"/>
      <c r="F38" s="135"/>
      <c r="G38" s="135"/>
      <c r="H38" s="135"/>
      <c r="I38" s="136"/>
    </row>
    <row r="39" spans="1:9" ht="14.25" customHeight="1" x14ac:dyDescent="0.2">
      <c r="A39" s="87" t="s">
        <v>50</v>
      </c>
      <c r="B39" s="86" t="s">
        <v>20</v>
      </c>
      <c r="C39" s="86" t="s">
        <v>21</v>
      </c>
      <c r="D39" s="11"/>
      <c r="E39" s="11"/>
      <c r="F39" s="27"/>
      <c r="G39" s="27">
        <v>4</v>
      </c>
      <c r="H39" s="86" t="s">
        <v>20</v>
      </c>
      <c r="I39" s="28"/>
    </row>
    <row r="40" spans="1:9" ht="14.25" customHeight="1" x14ac:dyDescent="0.2">
      <c r="A40" s="48" t="s">
        <v>50</v>
      </c>
      <c r="B40" s="20" t="s">
        <v>20</v>
      </c>
      <c r="C40" s="20" t="s">
        <v>21</v>
      </c>
      <c r="D40" s="3"/>
      <c r="E40" s="3"/>
      <c r="F40" s="8"/>
      <c r="G40" s="8">
        <v>4</v>
      </c>
      <c r="H40" s="20" t="s">
        <v>20</v>
      </c>
      <c r="I40" s="14"/>
    </row>
    <row r="41" spans="1:9" ht="16.5" customHeight="1" thickBot="1" x14ac:dyDescent="0.25">
      <c r="A41" s="88" t="s">
        <v>50</v>
      </c>
      <c r="B41" s="20" t="s">
        <v>20</v>
      </c>
      <c r="C41" s="20" t="s">
        <v>21</v>
      </c>
      <c r="D41" s="10"/>
      <c r="E41" s="10"/>
      <c r="F41" s="51"/>
      <c r="G41" s="51">
        <v>4</v>
      </c>
      <c r="H41" s="20" t="s">
        <v>20</v>
      </c>
      <c r="I41" s="73"/>
    </row>
    <row r="42" spans="1:9" ht="28.5" customHeight="1" thickBot="1" x14ac:dyDescent="0.25">
      <c r="A42" s="130" t="s">
        <v>51</v>
      </c>
      <c r="B42" s="131"/>
      <c r="C42" s="131"/>
      <c r="D42" s="131"/>
      <c r="E42" s="131"/>
      <c r="F42" s="131"/>
      <c r="G42" s="131"/>
      <c r="H42" s="131"/>
      <c r="I42" s="132"/>
    </row>
    <row r="43" spans="1:9" ht="13.5" customHeight="1" x14ac:dyDescent="0.2">
      <c r="A43" s="11"/>
      <c r="B43" s="20" t="s">
        <v>20</v>
      </c>
      <c r="C43" s="20" t="s">
        <v>21</v>
      </c>
      <c r="D43" s="11"/>
      <c r="E43" s="11"/>
      <c r="F43" s="27"/>
      <c r="G43" s="27">
        <v>4</v>
      </c>
      <c r="H43" s="20" t="s">
        <v>20</v>
      </c>
      <c r="I43" s="28"/>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v>4</v>
      </c>
      <c r="H52" s="20" t="s">
        <v>20</v>
      </c>
      <c r="I52" s="14"/>
    </row>
    <row r="53" spans="1:9" ht="14.25" customHeight="1" thickBot="1" x14ac:dyDescent="0.25">
      <c r="A53" s="3"/>
      <c r="B53" s="20" t="s">
        <v>20</v>
      </c>
      <c r="C53" s="20" t="s">
        <v>21</v>
      </c>
      <c r="D53" s="3"/>
      <c r="E53" s="3"/>
      <c r="F53" s="8"/>
      <c r="G53" s="8"/>
      <c r="H53" s="20" t="s">
        <v>20</v>
      </c>
      <c r="I53" s="14"/>
    </row>
    <row r="54" spans="1:9" ht="24" customHeight="1" thickBot="1" x14ac:dyDescent="0.25">
      <c r="A54" s="29" t="s">
        <v>52</v>
      </c>
      <c r="B54" s="54"/>
      <c r="C54" s="54"/>
      <c r="D54" s="54"/>
      <c r="E54" s="54"/>
      <c r="F54" s="54"/>
      <c r="G54" s="54"/>
      <c r="H54" s="30"/>
      <c r="I54" s="82" t="s">
        <v>53</v>
      </c>
    </row>
    <row r="55" spans="1:9" ht="15" x14ac:dyDescent="0.2">
      <c r="A55" s="6" t="s">
        <v>54</v>
      </c>
      <c r="B55" s="20" t="s">
        <v>20</v>
      </c>
      <c r="C55" s="32"/>
      <c r="D55" s="31"/>
      <c r="E55" s="31"/>
      <c r="F55" s="31"/>
      <c r="G55" s="33"/>
      <c r="H55" s="40" t="s">
        <v>55</v>
      </c>
      <c r="I55" s="21"/>
    </row>
    <row r="56" spans="1:9" ht="15.75" thickBot="1" x14ac:dyDescent="0.25">
      <c r="A56" s="6" t="s">
        <v>56</v>
      </c>
      <c r="B56" s="20" t="s">
        <v>20</v>
      </c>
      <c r="C56" s="32"/>
      <c r="D56" s="31"/>
      <c r="E56" s="31"/>
      <c r="F56" s="31"/>
      <c r="G56" s="33"/>
      <c r="H56" s="41" t="s">
        <v>57</v>
      </c>
      <c r="I56" s="21"/>
    </row>
    <row r="57" spans="1:9" ht="24.6" customHeight="1" thickBot="1" x14ac:dyDescent="0.25">
      <c r="A57" s="29" t="s">
        <v>58</v>
      </c>
      <c r="B57" s="54"/>
      <c r="C57" s="54"/>
      <c r="D57" s="54"/>
      <c r="E57" s="54"/>
      <c r="F57" s="54"/>
      <c r="G57" s="54"/>
      <c r="H57" s="30"/>
      <c r="I57" s="82" t="s">
        <v>53</v>
      </c>
    </row>
    <row r="58" spans="1:9" ht="15" x14ac:dyDescent="0.2">
      <c r="A58" s="52" t="s">
        <v>59</v>
      </c>
      <c r="B58" s="53" t="s">
        <v>60</v>
      </c>
      <c r="C58" s="32"/>
      <c r="D58" s="31"/>
      <c r="E58" s="31"/>
      <c r="F58" s="31"/>
      <c r="G58" s="33"/>
      <c r="H58" s="50" t="s">
        <v>61</v>
      </c>
      <c r="I58" s="21"/>
    </row>
    <row r="59" spans="1:9" ht="15" x14ac:dyDescent="0.2">
      <c r="A59" s="6" t="s">
        <v>62</v>
      </c>
      <c r="B59" s="37" t="s">
        <v>60</v>
      </c>
      <c r="C59" s="32"/>
      <c r="D59" s="31"/>
      <c r="E59" s="31"/>
      <c r="F59" s="31"/>
      <c r="G59" s="33"/>
      <c r="H59" s="38" t="s">
        <v>61</v>
      </c>
      <c r="I59" s="21"/>
    </row>
    <row r="60" spans="1:9" ht="15" x14ac:dyDescent="0.2">
      <c r="A60" s="6" t="s">
        <v>63</v>
      </c>
      <c r="B60" s="37" t="s">
        <v>60</v>
      </c>
      <c r="C60" s="32"/>
      <c r="D60" s="31"/>
      <c r="E60" s="31"/>
      <c r="F60" s="31"/>
      <c r="G60" s="33"/>
      <c r="H60" s="38" t="s">
        <v>61</v>
      </c>
      <c r="I60" s="21"/>
    </row>
    <row r="61" spans="1:9" ht="15" x14ac:dyDescent="0.2">
      <c r="A61" s="6" t="s">
        <v>64</v>
      </c>
      <c r="B61" s="37" t="s">
        <v>60</v>
      </c>
      <c r="C61" s="32"/>
      <c r="D61" s="31"/>
      <c r="E61" s="31"/>
      <c r="F61" s="31"/>
      <c r="G61" s="33"/>
      <c r="H61" s="38" t="s">
        <v>61</v>
      </c>
      <c r="I61" s="21"/>
    </row>
    <row r="62" spans="1:9" ht="15" x14ac:dyDescent="0.2">
      <c r="A62" s="6" t="s">
        <v>65</v>
      </c>
      <c r="B62" s="53" t="s">
        <v>60</v>
      </c>
      <c r="C62" s="32"/>
      <c r="D62" s="31"/>
      <c r="E62" s="31"/>
      <c r="F62" s="31"/>
      <c r="G62" s="33"/>
      <c r="H62" s="38" t="s">
        <v>61</v>
      </c>
      <c r="I62" s="21"/>
    </row>
    <row r="63" spans="1:9" ht="15" x14ac:dyDescent="0.2">
      <c r="A63" s="6" t="s">
        <v>66</v>
      </c>
      <c r="B63" s="53" t="s">
        <v>60</v>
      </c>
      <c r="C63" s="32"/>
      <c r="D63" s="31"/>
      <c r="E63" s="31"/>
      <c r="F63" s="31"/>
      <c r="G63" s="33"/>
      <c r="H63" s="39" t="s">
        <v>67</v>
      </c>
      <c r="I63" s="21"/>
    </row>
    <row r="64" spans="1:9" ht="15" x14ac:dyDescent="0.2">
      <c r="A64" s="6" t="s">
        <v>68</v>
      </c>
      <c r="B64" s="37" t="s">
        <v>60</v>
      </c>
      <c r="C64" s="32"/>
      <c r="D64" s="31"/>
      <c r="E64" s="31"/>
      <c r="F64" s="31"/>
      <c r="G64" s="33"/>
      <c r="H64" s="39" t="s">
        <v>67</v>
      </c>
      <c r="I64" s="21"/>
    </row>
    <row r="65" spans="1:9" ht="15" x14ac:dyDescent="0.2">
      <c r="A65" s="6" t="s">
        <v>69</v>
      </c>
      <c r="B65" s="37" t="s">
        <v>60</v>
      </c>
      <c r="C65" s="32"/>
      <c r="D65" s="31"/>
      <c r="E65" s="31"/>
      <c r="F65" s="31"/>
      <c r="G65" s="33"/>
      <c r="H65" s="39" t="s">
        <v>67</v>
      </c>
      <c r="I65" s="21"/>
    </row>
    <row r="66" spans="1:9" ht="15" x14ac:dyDescent="0.2">
      <c r="A66" s="6" t="s">
        <v>70</v>
      </c>
      <c r="B66" s="37" t="s">
        <v>60</v>
      </c>
      <c r="C66" s="32"/>
      <c r="D66" s="31"/>
      <c r="E66" s="31"/>
      <c r="F66" s="31"/>
      <c r="G66" s="33"/>
      <c r="H66" s="39" t="s">
        <v>67</v>
      </c>
      <c r="I66" s="21"/>
    </row>
    <row r="67" spans="1:9" ht="15" x14ac:dyDescent="0.2">
      <c r="A67" s="6" t="s">
        <v>71</v>
      </c>
      <c r="B67" s="37" t="s">
        <v>60</v>
      </c>
      <c r="C67" s="32"/>
      <c r="D67" s="31"/>
      <c r="E67" s="31"/>
      <c r="F67" s="31"/>
      <c r="G67" s="33"/>
      <c r="H67" s="40" t="s">
        <v>55</v>
      </c>
      <c r="I67" s="21"/>
    </row>
    <row r="68" spans="1:9" ht="15" x14ac:dyDescent="0.2">
      <c r="A68" s="6" t="s">
        <v>72</v>
      </c>
      <c r="B68" s="37" t="s">
        <v>60</v>
      </c>
      <c r="C68" s="32"/>
      <c r="D68" s="31"/>
      <c r="E68" s="31"/>
      <c r="F68" s="31"/>
      <c r="G68" s="33"/>
      <c r="H68" s="40" t="s">
        <v>55</v>
      </c>
      <c r="I68" s="21"/>
    </row>
    <row r="69" spans="1:9" ht="15" x14ac:dyDescent="0.2">
      <c r="A69" s="6" t="s">
        <v>73</v>
      </c>
      <c r="B69" s="37" t="s">
        <v>60</v>
      </c>
      <c r="C69" s="32"/>
      <c r="D69" s="31"/>
      <c r="E69" s="31"/>
      <c r="F69" s="31"/>
      <c r="G69" s="33"/>
      <c r="H69" s="40" t="s">
        <v>55</v>
      </c>
      <c r="I69" s="21"/>
    </row>
    <row r="70" spans="1:9" ht="15" x14ac:dyDescent="0.2">
      <c r="A70" s="6" t="s">
        <v>74</v>
      </c>
      <c r="B70" s="37" t="s">
        <v>60</v>
      </c>
      <c r="C70" s="32"/>
      <c r="D70" s="31"/>
      <c r="E70" s="31"/>
      <c r="F70" s="31"/>
      <c r="G70" s="33"/>
      <c r="H70" s="40" t="s">
        <v>55</v>
      </c>
      <c r="I70" s="21"/>
    </row>
    <row r="71" spans="1:9" ht="15" x14ac:dyDescent="0.2">
      <c r="A71" s="6" t="s">
        <v>75</v>
      </c>
      <c r="B71" s="37" t="s">
        <v>60</v>
      </c>
      <c r="C71" s="32"/>
      <c r="D71" s="31"/>
      <c r="E71" s="31"/>
      <c r="F71" s="31"/>
      <c r="G71" s="33"/>
      <c r="H71" s="41" t="s">
        <v>57</v>
      </c>
      <c r="I71" s="21"/>
    </row>
    <row r="72" spans="1:9" ht="15" x14ac:dyDescent="0.2">
      <c r="A72" s="6" t="s">
        <v>76</v>
      </c>
      <c r="B72" s="37" t="s">
        <v>60</v>
      </c>
      <c r="C72" s="32"/>
      <c r="D72" s="31"/>
      <c r="E72" s="31"/>
      <c r="F72" s="31"/>
      <c r="G72" s="33"/>
      <c r="H72" s="41" t="s">
        <v>57</v>
      </c>
      <c r="I72" s="21"/>
    </row>
    <row r="73" spans="1:9" ht="15" x14ac:dyDescent="0.2">
      <c r="A73" s="6" t="s">
        <v>73</v>
      </c>
      <c r="B73" s="37" t="s">
        <v>60</v>
      </c>
      <c r="C73" s="34"/>
      <c r="D73" s="35"/>
      <c r="E73" s="35"/>
      <c r="F73" s="35"/>
      <c r="G73" s="36"/>
      <c r="H73" s="41" t="s">
        <v>57</v>
      </c>
      <c r="I73" s="21"/>
    </row>
    <row r="74" spans="1:9" ht="27.75" customHeight="1" x14ac:dyDescent="0.2">
      <c r="A74" s="163" t="s">
        <v>77</v>
      </c>
      <c r="B74" s="163"/>
      <c r="C74" s="164"/>
      <c r="D74" s="164"/>
      <c r="E74" s="164"/>
      <c r="F74" s="164"/>
      <c r="G74" s="164"/>
      <c r="H74" s="163"/>
      <c r="I74" s="165"/>
    </row>
    <row r="75" spans="1:9" ht="15" x14ac:dyDescent="0.2">
      <c r="A75" s="137"/>
      <c r="B75" s="137"/>
      <c r="C75" s="137"/>
      <c r="D75" s="137"/>
      <c r="E75" s="137"/>
      <c r="F75" s="137"/>
      <c r="G75" s="137"/>
      <c r="H75" s="137"/>
      <c r="I75" s="137"/>
    </row>
    <row r="76" spans="1:9" ht="15" x14ac:dyDescent="0.2">
      <c r="A76" s="137"/>
      <c r="B76" s="137"/>
      <c r="C76" s="137"/>
      <c r="D76" s="137"/>
      <c r="E76" s="137"/>
      <c r="F76" s="137"/>
      <c r="G76" s="137"/>
      <c r="H76" s="137"/>
      <c r="I76" s="137"/>
    </row>
    <row r="77" spans="1:9" ht="15" x14ac:dyDescent="0.2">
      <c r="A77" s="137"/>
      <c r="B77" s="137"/>
      <c r="C77" s="137"/>
      <c r="D77" s="137"/>
      <c r="E77" s="137"/>
      <c r="F77" s="137"/>
      <c r="G77" s="137"/>
      <c r="H77" s="137"/>
      <c r="I77" s="137"/>
    </row>
    <row r="78" spans="1:9" ht="15" x14ac:dyDescent="0.2">
      <c r="A78" s="137"/>
      <c r="B78" s="137"/>
      <c r="C78" s="137"/>
      <c r="D78" s="137"/>
      <c r="E78" s="137"/>
      <c r="F78" s="137"/>
      <c r="G78" s="137"/>
      <c r="H78" s="137"/>
      <c r="I78" s="137"/>
    </row>
    <row r="79" spans="1:9" ht="15" x14ac:dyDescent="0.2">
      <c r="A79" s="137"/>
      <c r="B79" s="137"/>
      <c r="C79" s="137"/>
      <c r="D79" s="137"/>
      <c r="E79" s="137"/>
      <c r="F79" s="137"/>
      <c r="G79" s="137"/>
      <c r="H79" s="137"/>
      <c r="I79" s="137"/>
    </row>
    <row r="80" spans="1:9" ht="15" x14ac:dyDescent="0.2">
      <c r="A80" s="137"/>
      <c r="B80" s="137"/>
      <c r="C80" s="137"/>
      <c r="D80" s="137"/>
      <c r="E80" s="137"/>
      <c r="F80" s="137"/>
      <c r="G80" s="137"/>
      <c r="H80" s="137"/>
      <c r="I80" s="137"/>
    </row>
    <row r="81" spans="1:9" ht="15" x14ac:dyDescent="0.2">
      <c r="A81" s="137"/>
      <c r="B81" s="137"/>
      <c r="C81" s="137"/>
      <c r="D81" s="137"/>
      <c r="E81" s="137"/>
      <c r="F81" s="137"/>
      <c r="G81" s="137"/>
      <c r="H81" s="137"/>
      <c r="I81" s="137"/>
    </row>
    <row r="82" spans="1:9" ht="15" customHeight="1" x14ac:dyDescent="0.2">
      <c r="A82" s="138"/>
      <c r="B82" s="139"/>
      <c r="C82" s="140"/>
      <c r="D82" s="114" t="s">
        <v>10</v>
      </c>
      <c r="E82" s="114"/>
      <c r="F82" s="114"/>
      <c r="G82" s="114"/>
      <c r="H82" s="147"/>
      <c r="I82" s="148"/>
    </row>
    <row r="83" spans="1:9" ht="15" customHeight="1" x14ac:dyDescent="0.2">
      <c r="A83" s="141"/>
      <c r="B83" s="142"/>
      <c r="C83" s="143"/>
      <c r="D83" s="76" t="s">
        <v>13</v>
      </c>
      <c r="E83" s="45" t="s">
        <v>14</v>
      </c>
      <c r="F83" s="77" t="s">
        <v>15</v>
      </c>
      <c r="G83" s="78" t="s">
        <v>16</v>
      </c>
      <c r="H83" s="149"/>
      <c r="I83" s="150"/>
    </row>
    <row r="84" spans="1:9" ht="15.75" x14ac:dyDescent="0.2">
      <c r="A84" s="141"/>
      <c r="B84" s="142"/>
      <c r="C84" s="143"/>
      <c r="D84" s="79">
        <f>SUM(D9:D53)</f>
        <v>0</v>
      </c>
      <c r="E84" s="80">
        <f>SUM(E9:E53)</f>
        <v>0</v>
      </c>
      <c r="F84" s="153">
        <f>SUM(F9:F53)</f>
        <v>0</v>
      </c>
      <c r="G84" s="155">
        <f>SUM(G9:G53)</f>
        <v>128</v>
      </c>
      <c r="H84" s="149"/>
      <c r="I84" s="150"/>
    </row>
    <row r="85" spans="1:9" ht="16.5" thickBot="1" x14ac:dyDescent="0.25">
      <c r="A85" s="141"/>
      <c r="B85" s="142"/>
      <c r="C85" s="143"/>
      <c r="D85" s="157">
        <f>SUM(D84:E84)</f>
        <v>0</v>
      </c>
      <c r="E85" s="158"/>
      <c r="F85" s="154"/>
      <c r="G85" s="156"/>
      <c r="H85" s="149"/>
      <c r="I85" s="150"/>
    </row>
    <row r="86" spans="1:9" ht="18.75" thickBot="1" x14ac:dyDescent="0.25">
      <c r="A86" s="141"/>
      <c r="B86" s="142"/>
      <c r="C86" s="143"/>
      <c r="D86" s="159" t="s">
        <v>78</v>
      </c>
      <c r="E86" s="160"/>
      <c r="F86" s="161">
        <f>SUM(D85,F84,G84)</f>
        <v>128</v>
      </c>
      <c r="G86" s="162"/>
      <c r="H86" s="149"/>
      <c r="I86" s="150"/>
    </row>
    <row r="87" spans="1:9" ht="15" thickBot="1" x14ac:dyDescent="0.25">
      <c r="A87" s="144"/>
      <c r="B87" s="145"/>
      <c r="C87" s="146"/>
      <c r="D87" s="81" t="s">
        <v>79</v>
      </c>
      <c r="E87" s="46"/>
      <c r="F87" s="47"/>
      <c r="G87" s="47">
        <v>128</v>
      </c>
      <c r="H87" s="151"/>
      <c r="I87" s="152"/>
    </row>
  </sheetData>
  <sheetProtection algorithmName="SHA-512" hashValue="mG4IINYhvJLCY8eV0B7UDIe1Zoi36u/3/6l0awwryKey81aoSyz09NJzDObg11syokZGxtS1nCZndeiVrQ1rcg==" saltValue="IpRIe5iDmn1Yiu65TXGQMw==" spinCount="100000" sheet="1" formatCells="0" formatColumns="0" formatRows="0" insertRows="0" insertHyperlinks="0"/>
  <protectedRanges>
    <protectedRange sqref="C2:E2 H2:I2 B74 D3:E5 B3:C4 B76:B81 H43:H53 F16:I17 F19:I19 F21:I21 F23:I23 F25:I26 F28:I31 F33:I34 F36:I37 H39:H41 A9:I12 A14:I14 B16:D17 A19:D19 A21:D21 B23:D23 B25:D26 B28:D31 B33:D34 B36:D37 B39:C41 B43:C53 B55:B57" name="Range1"/>
    <protectedRange sqref="B54" name="Range1_2"/>
    <protectedRange sqref="D82:E82" name="Range1_3"/>
  </protectedRanges>
  <mergeCells count="42">
    <mergeCell ref="A74:I74"/>
    <mergeCell ref="A75:I75"/>
    <mergeCell ref="A76:I76"/>
    <mergeCell ref="A77:I77"/>
    <mergeCell ref="A79:I79"/>
    <mergeCell ref="A78:I78"/>
    <mergeCell ref="A80:I80"/>
    <mergeCell ref="A81:I81"/>
    <mergeCell ref="A82:C87"/>
    <mergeCell ref="D82:G82"/>
    <mergeCell ref="H82:I87"/>
    <mergeCell ref="F84:F85"/>
    <mergeCell ref="G84:G85"/>
    <mergeCell ref="D85:E85"/>
    <mergeCell ref="D86:E86"/>
    <mergeCell ref="F86:G86"/>
    <mergeCell ref="A27:I27"/>
    <mergeCell ref="A42:I42"/>
    <mergeCell ref="A32:I32"/>
    <mergeCell ref="A35:I35"/>
    <mergeCell ref="A38:I38"/>
    <mergeCell ref="A1:I1"/>
    <mergeCell ref="F2:G2"/>
    <mergeCell ref="H2:I2"/>
    <mergeCell ref="A7:I7"/>
    <mergeCell ref="A20:I20"/>
    <mergeCell ref="H5:H6"/>
    <mergeCell ref="A22:I22"/>
    <mergeCell ref="A24:I24"/>
    <mergeCell ref="F3:H3"/>
    <mergeCell ref="F4:H4"/>
    <mergeCell ref="A5:A6"/>
    <mergeCell ref="B5:B6"/>
    <mergeCell ref="C5:C6"/>
    <mergeCell ref="I5:I6"/>
    <mergeCell ref="B3:E3"/>
    <mergeCell ref="B4:E4"/>
    <mergeCell ref="A13:I13"/>
    <mergeCell ref="A18:I18"/>
    <mergeCell ref="A8:I8"/>
    <mergeCell ref="A15:I15"/>
    <mergeCell ref="D5:G5"/>
  </mergeCells>
  <phoneticPr fontId="2" type="noConversion"/>
  <conditionalFormatting sqref="A9">
    <cfRule type="cellIs" dxfId="41" priority="15" operator="equal">
      <formula>"Course type CCI (FirstBridge)"</formula>
    </cfRule>
    <cfRule type="cellIs" dxfId="40" priority="71" operator="equal">
      <formula>"Course type CCI (FirstBridge)"</formula>
    </cfRule>
  </conditionalFormatting>
  <conditionalFormatting sqref="H88:H1048576 H13 H15 H18 H20 H22 H24 H27 H32 H35 H38 H42 H7:H8 H1:H5 H58:H61 H64:H74">
    <cfRule type="containsText" dxfId="39" priority="39" operator="containsText" text="su">
      <formula>NOT(ISERROR(SEARCH("su",H1)))</formula>
    </cfRule>
    <cfRule type="containsText" dxfId="38" priority="40" operator="containsText" text="s2">
      <formula>NOT(ISERROR(SEARCH("s2",H1)))</formula>
    </cfRule>
    <cfRule type="containsText" dxfId="37" priority="41" operator="containsText" text="f">
      <formula>NOT(ISERROR(SEARCH("f",H1)))</formula>
    </cfRule>
  </conditionalFormatting>
  <conditionalFormatting sqref="H88:H1048576 H13 H15 H18 H20 H22 H24 H27 H32 H35 H38 H42 H7:H8 H1:H5 H58:H61 H64:H81">
    <cfRule type="containsText" dxfId="36" priority="20" operator="containsText" text="f27">
      <formula>NOT(ISERROR(SEARCH("f27",H1)))</formula>
    </cfRule>
    <cfRule type="containsText" dxfId="35" priority="21" operator="containsText" text="s27">
      <formula>NOT(ISERROR(SEARCH("s27",H1)))</formula>
    </cfRule>
    <cfRule type="containsText" dxfId="34" priority="22" operator="containsText" text="f26">
      <formula>NOT(ISERROR(SEARCH("f26",H1)))</formula>
    </cfRule>
    <cfRule type="containsText" dxfId="33" priority="23" operator="containsText" text="s26">
      <formula>NOT(ISERROR(SEARCH("s26",H1)))</formula>
    </cfRule>
    <cfRule type="containsText" dxfId="32" priority="24" operator="containsText" text="f25">
      <formula>NOT(ISERROR(SEARCH("f25",H1)))</formula>
    </cfRule>
    <cfRule type="containsText" dxfId="31" priority="25" operator="containsText" text="s25">
      <formula>NOT(ISERROR(SEARCH("s25",H1)))</formula>
    </cfRule>
    <cfRule type="containsText" dxfId="30" priority="26" operator="containsText" text="f24">
      <formula>NOT(ISERROR(SEARCH("f24",H1)))</formula>
    </cfRule>
    <cfRule type="containsText" dxfId="29" priority="27" operator="containsText" text="s24">
      <formula>NOT(ISERROR(SEARCH("s24",H1)))</formula>
    </cfRule>
    <cfRule type="containsText" dxfId="28" priority="28" operator="containsText" text="f23">
      <formula>NOT(ISERROR(SEARCH("f23",H1)))</formula>
    </cfRule>
    <cfRule type="containsText" dxfId="27" priority="29" operator="containsText" text="s23">
      <formula>NOT(ISERROR(SEARCH("s23",H1)))</formula>
    </cfRule>
    <cfRule type="containsText" dxfId="26" priority="30" operator="containsText" text="f22">
      <formula>NOT(ISERROR(SEARCH("f22",H1)))</formula>
    </cfRule>
    <cfRule type="containsText" dxfId="25" priority="31" operator="containsText" text="U">
      <formula>NOT(ISERROR(SEARCH("U",H1)))</formula>
    </cfRule>
    <cfRule type="containsText" dxfId="24" priority="32" operator="containsText" text="27">
      <formula>NOT(ISERROR(SEARCH("27",H1)))</formula>
    </cfRule>
    <cfRule type="containsText" dxfId="23" priority="33" operator="containsText" text="26">
      <formula>NOT(ISERROR(SEARCH("26",H1)))</formula>
    </cfRule>
    <cfRule type="containsText" dxfId="22" priority="34" operator="containsText" text="25">
      <formula>NOT(ISERROR(SEARCH("25",H1)))</formula>
    </cfRule>
    <cfRule type="containsText" dxfId="21" priority="35" operator="containsText" text="24">
      <formula>NOT(ISERROR(SEARCH("24",H1)))</formula>
    </cfRule>
    <cfRule type="containsText" dxfId="20" priority="36" operator="containsText" text="23">
      <formula>NOT(ISERROR(SEARCH("23",H1)))</formula>
    </cfRule>
    <cfRule type="containsText" dxfId="19" priority="37" operator="containsText" text="23">
      <formula>NOT(ISERROR(SEARCH("23",H1)))</formula>
    </cfRule>
    <cfRule type="containsText" dxfId="18" priority="38" operator="containsText" text="22">
      <formula>NOT(ISERROR(SEARCH("22",H1)))</formula>
    </cfRule>
  </conditionalFormatting>
  <conditionalFormatting sqref="H58:H61">
    <cfRule type="cellIs" dxfId="17" priority="18" operator="equal">
      <formula>"F18"</formula>
    </cfRule>
    <cfRule type="cellIs" dxfId="16" priority="19" operator="equal">
      <formula>"F18"</formula>
    </cfRule>
  </conditionalFormatting>
  <conditionalFormatting sqref="H58:H61">
    <cfRule type="cellIs" dxfId="15" priority="16" operator="equal">
      <formula>"F18"</formula>
    </cfRule>
    <cfRule type="cellIs" dxfId="14" priority="17" operator="equal">
      <formula>"F18"</formula>
    </cfRule>
  </conditionalFormatting>
  <conditionalFormatting sqref="A10">
    <cfRule type="cellIs" dxfId="13" priority="14" operator="equal">
      <formula>"Course type CCI (FirstBridge)"</formula>
    </cfRule>
  </conditionalFormatting>
  <conditionalFormatting sqref="A11">
    <cfRule type="cellIs" dxfId="12" priority="13" operator="equal">
      <formula>"Course type CCI"</formula>
    </cfRule>
  </conditionalFormatting>
  <conditionalFormatting sqref="A12">
    <cfRule type="cellIs" dxfId="11" priority="12" operator="equal">
      <formula>"Course type CCI: at least one course @ AUP (transfer students)"</formula>
    </cfRule>
  </conditionalFormatting>
  <conditionalFormatting sqref="A14">
    <cfRule type="cellIs" dxfId="10" priority="11" operator="equal">
      <formula>"Course type CCX or completion of GPS Program"</formula>
    </cfRule>
  </conditionalFormatting>
  <conditionalFormatting sqref="A19">
    <cfRule type="cellIs" dxfId="9" priority="10" operator="equal">
      <formula>"Course type CCD"</formula>
    </cfRule>
  </conditionalFormatting>
  <conditionalFormatting sqref="A21">
    <cfRule type="cellIs" dxfId="8" priority="9" operator="equal">
      <formula>"Course type CCM"</formula>
    </cfRule>
  </conditionalFormatting>
  <conditionalFormatting sqref="A23">
    <cfRule type="cellIs" dxfId="7" priority="8" operator="equal">
      <formula>"Any course coded CCS (must enroll in 4CR lecture AND associated 0CR lab)"</formula>
    </cfRule>
  </conditionalFormatting>
  <conditionalFormatting sqref="G87">
    <cfRule type="containsText" dxfId="6" priority="5" operator="containsText" text="su">
      <formula>NOT(ISERROR(SEARCH("su",G87)))</formula>
    </cfRule>
    <cfRule type="containsText" dxfId="5" priority="6" operator="containsText" text="s2">
      <formula>NOT(ISERROR(SEARCH("s2",G87)))</formula>
    </cfRule>
    <cfRule type="containsText" dxfId="4" priority="7" operator="containsText" text="f">
      <formula>NOT(ISERROR(SEARCH("f",G87)))</formula>
    </cfRule>
  </conditionalFormatting>
  <conditionalFormatting sqref="A33:A34">
    <cfRule type="cellIs" dxfId="3" priority="4" operator="equal">
      <formula>"LW3xxx"</formula>
    </cfRule>
  </conditionalFormatting>
  <conditionalFormatting sqref="A39:A41">
    <cfRule type="cellIs" dxfId="2" priority="3" operator="equal">
      <formula>"AH/CL/CM/EC/GS/PO/PY/SOxxxx"</formula>
    </cfRule>
  </conditionalFormatting>
  <conditionalFormatting sqref="A36">
    <cfRule type="cellIs" dxfId="1" priority="2" operator="equal">
      <formula>"HI1xxx"</formula>
    </cfRule>
  </conditionalFormatting>
  <conditionalFormatting sqref="A37">
    <cfRule type="cellIs" dxfId="0" priority="1" operator="equal">
      <formula>"HI3xxx"</formula>
    </cfRule>
  </conditionalFormatting>
  <dataValidations xWindow="139" yWindow="518" count="31">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Must be at 3000 level" prompt=" LW3xxx" sqref="A33:A34" xr:uid="{00000000-0002-0000-0000-000008000000}"/>
    <dataValidation allowBlank="1" showInputMessage="1" showErrorMessage="1" promptTitle="Must be at 1000 level" prompt=" HI1xxx" sqref="A36" xr:uid="{00000000-0002-0000-0000-000009000000}"/>
    <dataValidation allowBlank="1" showInputMessage="1" showErrorMessage="1" promptTitle="Must be at 3000 level or above" prompt="HI3xxx OR HI4xxx" sqref="A37" xr:uid="{00000000-0002-0000-0000-00000A000000}"/>
    <dataValidation allowBlank="1" showInputMessage="1" showErrorMessage="1" promptTitle="Disciplines may include:" prompt="AH, CL, CM, EC, GS, PO, PY, &amp; SO_x000a__x000a_Two of the three courses may be in the same discipline, but if so, one of the two must be at the 3000 level or above." sqref="A39:A41" xr:uid="{00000000-0002-0000-0000-00000B000000}"/>
    <dataValidation allowBlank="1" showInputMessage="1" showErrorMessage="1" promptTitle="INSERT ROWS ABOVE" prompt="if double majoring or minoring" sqref="A42:I42" xr:uid="{00000000-0002-0000-0000-00000C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D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E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F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10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11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12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13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4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5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6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7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8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9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A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B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C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12E82716-FDEF-4DEF-B7BD-53C0F8B42845}"/>
    <dataValidation type="list" allowBlank="1" showInputMessage="1" showErrorMessage="1" sqref="H55:H56 C55:C56" xr:uid="{00000000-0002-0000-0000-000020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139" yWindow="518" count="3">
        <x14:dataValidation type="list" allowBlank="1" showInputMessage="1" showErrorMessage="1" xr:uid="{00000000-0002-0000-0000-00001D000000}">
          <x14:formula1>
            <xm:f>Lists!$A$2:$A$38</xm:f>
          </x14:formula1>
          <xm:sqref>B39:B41 B9:B12 B14 B16:B17 B19 B21 B23 B25:B26 B28:B31 B33:B34 B36:B37 H43:H53 H9:H12 H14 H16:H17 H19 H21 H23 H25:H26 H28:H31 H33:H34 H36:H37 H39:H41 B43:B53 B55:B56</xm:sqref>
        </x14:dataValidation>
        <x14:dataValidation type="list" allowBlank="1" showInputMessage="1" showErrorMessage="1" xr:uid="{00000000-0002-0000-0000-00001E000000}">
          <x14:formula1>
            <xm:f>Lists!$E$2:$E$20</xm:f>
          </x14:formula1>
          <xm:sqref>C9:C12 C14 C16:C17 C19 C21 C23 C25:C26 C28:C31 C33:C34 C36:C37 C39:C41 C43:C53</xm:sqref>
        </x14:dataValidation>
        <x14:dataValidation type="list" allowBlank="1" showInputMessage="1" showErrorMessage="1" xr:uid="{00000000-0002-0000-0000-00001F000000}">
          <x14:formula1>
            <xm:f>Lists!$C$2:$C$5</xm:f>
          </x14:formula1>
          <xm:sqref>B58:B73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8"/>
  <sheetViews>
    <sheetView workbookViewId="0">
      <selection activeCell="A3" sqref="A3:XFD3"/>
    </sheetView>
  </sheetViews>
  <sheetFormatPr defaultColWidth="9.140625" defaultRowHeight="12.75" x14ac:dyDescent="0.2"/>
  <cols>
    <col min="1" max="1" width="169.140625" customWidth="1"/>
  </cols>
  <sheetData>
    <row r="1" spans="1:1" ht="20.25" x14ac:dyDescent="0.2">
      <c r="A1" s="89" t="s">
        <v>80</v>
      </c>
    </row>
    <row r="2" spans="1:1" x14ac:dyDescent="0.2">
      <c r="A2" s="90"/>
    </row>
    <row r="3" spans="1:1" x14ac:dyDescent="0.2">
      <c r="A3" s="91"/>
    </row>
    <row r="4" spans="1:1" x14ac:dyDescent="0.2">
      <c r="A4" s="92" t="s">
        <v>81</v>
      </c>
    </row>
    <row r="5" spans="1:1" ht="13.5" thickBot="1" x14ac:dyDescent="0.25">
      <c r="A5" s="93" t="s">
        <v>82</v>
      </c>
    </row>
    <row r="6" spans="1:1" x14ac:dyDescent="0.2">
      <c r="A6" s="70"/>
    </row>
    <row r="7" spans="1:1" x14ac:dyDescent="0.2">
      <c r="A7" s="70"/>
    </row>
    <row r="8" spans="1:1" ht="20.25" x14ac:dyDescent="0.2">
      <c r="A8" s="69" t="s">
        <v>83</v>
      </c>
    </row>
    <row r="9" spans="1:1" x14ac:dyDescent="0.2">
      <c r="A9" s="71"/>
    </row>
    <row r="10" spans="1:1" x14ac:dyDescent="0.2">
      <c r="A10" s="57" t="s">
        <v>84</v>
      </c>
    </row>
    <row r="11" spans="1:1" x14ac:dyDescent="0.2">
      <c r="A11" s="58"/>
    </row>
    <row r="12" spans="1:1" ht="140.25" x14ac:dyDescent="0.2">
      <c r="A12" s="59" t="s">
        <v>85</v>
      </c>
    </row>
    <row r="13" spans="1:1" x14ac:dyDescent="0.2">
      <c r="A13" s="58"/>
    </row>
    <row r="14" spans="1:1" x14ac:dyDescent="0.2">
      <c r="A14" s="59" t="s">
        <v>86</v>
      </c>
    </row>
    <row r="15" spans="1:1" x14ac:dyDescent="0.2">
      <c r="A15" s="58"/>
    </row>
    <row r="16" spans="1:1" ht="102" x14ac:dyDescent="0.2">
      <c r="A16" s="60" t="s">
        <v>87</v>
      </c>
    </row>
    <row r="17" spans="1:1" x14ac:dyDescent="0.2">
      <c r="A17" s="56"/>
    </row>
    <row r="18" spans="1:1" x14ac:dyDescent="0.2">
      <c r="A18" s="55"/>
    </row>
    <row r="19" spans="1:1" x14ac:dyDescent="0.2">
      <c r="A19" s="61" t="s">
        <v>88</v>
      </c>
    </row>
    <row r="20" spans="1:1" x14ac:dyDescent="0.2">
      <c r="A20" s="62"/>
    </row>
    <row r="21" spans="1:1" x14ac:dyDescent="0.2">
      <c r="A21" s="63" t="s">
        <v>89</v>
      </c>
    </row>
    <row r="22" spans="1:1" x14ac:dyDescent="0.2">
      <c r="A22" s="62"/>
    </row>
    <row r="23" spans="1:1" ht="89.25" x14ac:dyDescent="0.2">
      <c r="A23" s="64" t="s">
        <v>90</v>
      </c>
    </row>
    <row r="24" spans="1:1" x14ac:dyDescent="0.2">
      <c r="A24" s="56"/>
    </row>
    <row r="25" spans="1:1" x14ac:dyDescent="0.2">
      <c r="A25" s="55"/>
    </row>
    <row r="26" spans="1:1" x14ac:dyDescent="0.2">
      <c r="A26" s="65" t="s">
        <v>91</v>
      </c>
    </row>
    <row r="27" spans="1:1" x14ac:dyDescent="0.2">
      <c r="A27" s="66"/>
    </row>
    <row r="28" spans="1:1" ht="25.5" x14ac:dyDescent="0.2">
      <c r="A28" s="67" t="s">
        <v>92</v>
      </c>
    </row>
    <row r="29" spans="1:1" x14ac:dyDescent="0.2">
      <c r="A29" s="66"/>
    </row>
    <row r="30" spans="1:1" ht="38.25" x14ac:dyDescent="0.2">
      <c r="A30" s="67" t="s">
        <v>93</v>
      </c>
    </row>
    <row r="31" spans="1:1" x14ac:dyDescent="0.2">
      <c r="A31" s="67"/>
    </row>
    <row r="32" spans="1:1" ht="12.6" customHeight="1" x14ac:dyDescent="0.2">
      <c r="A32" s="67" t="s">
        <v>94</v>
      </c>
    </row>
    <row r="33" spans="1:1" x14ac:dyDescent="0.2">
      <c r="A33" s="66"/>
    </row>
    <row r="34" spans="1:1" ht="25.5" x14ac:dyDescent="0.2">
      <c r="A34" s="67" t="s">
        <v>95</v>
      </c>
    </row>
    <row r="35" spans="1:1" ht="15" customHeight="1" x14ac:dyDescent="0.2">
      <c r="A35" s="66"/>
    </row>
    <row r="36" spans="1:1" ht="89.25" customHeight="1" x14ac:dyDescent="0.2">
      <c r="A36" s="67" t="s">
        <v>96</v>
      </c>
    </row>
    <row r="37" spans="1:1" x14ac:dyDescent="0.2">
      <c r="A37" s="66"/>
    </row>
    <row r="38" spans="1:1" ht="51.75" customHeight="1" x14ac:dyDescent="0.2">
      <c r="A38" s="68" t="s">
        <v>97</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E38"/>
  <sheetViews>
    <sheetView workbookViewId="0">
      <selection sqref="A1:E38"/>
    </sheetView>
  </sheetViews>
  <sheetFormatPr defaultColWidth="9.140625" defaultRowHeight="12.75" x14ac:dyDescent="0.2"/>
  <sheetData>
    <row r="1" spans="1:5" x14ac:dyDescent="0.2">
      <c r="A1" s="74" t="s">
        <v>98</v>
      </c>
      <c r="B1" s="74"/>
      <c r="C1" s="74" t="s">
        <v>99</v>
      </c>
      <c r="D1" s="75"/>
      <c r="E1" s="74" t="s">
        <v>100</v>
      </c>
    </row>
    <row r="2" spans="1:5" x14ac:dyDescent="0.2">
      <c r="A2" t="s">
        <v>101</v>
      </c>
      <c r="C2" s="1" t="s">
        <v>102</v>
      </c>
      <c r="E2" t="s">
        <v>103</v>
      </c>
    </row>
    <row r="3" spans="1:5" x14ac:dyDescent="0.2">
      <c r="A3" t="s">
        <v>104</v>
      </c>
      <c r="C3" s="1" t="s">
        <v>105</v>
      </c>
      <c r="E3" t="s">
        <v>106</v>
      </c>
    </row>
    <row r="4" spans="1:5" x14ac:dyDescent="0.2">
      <c r="A4" s="1" t="s">
        <v>107</v>
      </c>
      <c r="C4" s="1" t="s">
        <v>108</v>
      </c>
      <c r="E4" t="s">
        <v>109</v>
      </c>
    </row>
    <row r="5" spans="1:5" x14ac:dyDescent="0.2">
      <c r="A5" s="1" t="s">
        <v>110</v>
      </c>
      <c r="C5" s="1" t="s">
        <v>111</v>
      </c>
      <c r="E5" t="s">
        <v>112</v>
      </c>
    </row>
    <row r="6" spans="1:5" x14ac:dyDescent="0.2">
      <c r="A6" s="1" t="s">
        <v>113</v>
      </c>
      <c r="C6" s="1"/>
      <c r="E6" t="s">
        <v>114</v>
      </c>
    </row>
    <row r="7" spans="1:5" x14ac:dyDescent="0.2">
      <c r="A7" s="1" t="s">
        <v>115</v>
      </c>
      <c r="E7" t="s">
        <v>116</v>
      </c>
    </row>
    <row r="8" spans="1:5" x14ac:dyDescent="0.2">
      <c r="A8" s="1" t="s">
        <v>117</v>
      </c>
      <c r="E8" t="s">
        <v>118</v>
      </c>
    </row>
    <row r="9" spans="1:5" x14ac:dyDescent="0.2">
      <c r="A9" s="1" t="s">
        <v>119</v>
      </c>
      <c r="E9" t="s">
        <v>120</v>
      </c>
    </row>
    <row r="10" spans="1:5" x14ac:dyDescent="0.2">
      <c r="A10" s="1" t="s">
        <v>121</v>
      </c>
      <c r="E10" t="s">
        <v>122</v>
      </c>
    </row>
    <row r="11" spans="1:5" x14ac:dyDescent="0.2">
      <c r="A11" s="1" t="s">
        <v>123</v>
      </c>
      <c r="E11" t="s">
        <v>124</v>
      </c>
    </row>
    <row r="12" spans="1:5" x14ac:dyDescent="0.2">
      <c r="A12" s="1" t="s">
        <v>125</v>
      </c>
      <c r="E12" t="s">
        <v>126</v>
      </c>
    </row>
    <row r="13" spans="1:5" x14ac:dyDescent="0.2">
      <c r="A13" s="1" t="s">
        <v>127</v>
      </c>
      <c r="E13" t="s">
        <v>128</v>
      </c>
    </row>
    <row r="14" spans="1:5" x14ac:dyDescent="0.2">
      <c r="A14" s="1" t="s">
        <v>129</v>
      </c>
      <c r="E14" t="s">
        <v>130</v>
      </c>
    </row>
    <row r="15" spans="1:5" x14ac:dyDescent="0.2">
      <c r="A15" s="1" t="s">
        <v>131</v>
      </c>
      <c r="E15" t="s">
        <v>132</v>
      </c>
    </row>
    <row r="16" spans="1:5" x14ac:dyDescent="0.2">
      <c r="A16" s="1" t="s">
        <v>133</v>
      </c>
      <c r="E16" t="s">
        <v>134</v>
      </c>
    </row>
    <row r="17" spans="1:5" x14ac:dyDescent="0.2">
      <c r="A17" s="1" t="s">
        <v>135</v>
      </c>
      <c r="E17" t="s">
        <v>136</v>
      </c>
    </row>
    <row r="18" spans="1:5" x14ac:dyDescent="0.2">
      <c r="A18" s="1" t="s">
        <v>137</v>
      </c>
      <c r="E18" t="s">
        <v>138</v>
      </c>
    </row>
    <row r="19" spans="1:5" x14ac:dyDescent="0.2">
      <c r="A19" s="1" t="s">
        <v>139</v>
      </c>
      <c r="E19" t="s">
        <v>140</v>
      </c>
    </row>
    <row r="20" spans="1:5" x14ac:dyDescent="0.2">
      <c r="A20" s="1" t="s">
        <v>141</v>
      </c>
      <c r="E20" t="s">
        <v>142</v>
      </c>
    </row>
    <row r="21" spans="1:5" x14ac:dyDescent="0.2">
      <c r="A21" s="1" t="s">
        <v>143</v>
      </c>
    </row>
    <row r="22" spans="1:5" x14ac:dyDescent="0.2">
      <c r="A22" s="1" t="s">
        <v>144</v>
      </c>
    </row>
    <row r="23" spans="1:5" x14ac:dyDescent="0.2">
      <c r="A23" s="1" t="s">
        <v>145</v>
      </c>
    </row>
    <row r="24" spans="1:5" x14ac:dyDescent="0.2">
      <c r="A24" s="1" t="s">
        <v>146</v>
      </c>
    </row>
    <row r="25" spans="1:5" x14ac:dyDescent="0.2">
      <c r="A25" s="1" t="s">
        <v>147</v>
      </c>
    </row>
    <row r="26" spans="1:5" x14ac:dyDescent="0.2">
      <c r="A26" s="1" t="s">
        <v>148</v>
      </c>
    </row>
    <row r="27" spans="1:5" x14ac:dyDescent="0.2">
      <c r="A27" s="1" t="s">
        <v>149</v>
      </c>
    </row>
    <row r="28" spans="1:5" x14ac:dyDescent="0.2">
      <c r="A28" s="1" t="s">
        <v>150</v>
      </c>
    </row>
    <row r="29" spans="1:5" x14ac:dyDescent="0.2">
      <c r="A29" s="1" t="s">
        <v>151</v>
      </c>
    </row>
    <row r="30" spans="1:5" x14ac:dyDescent="0.2">
      <c r="A30" s="1" t="s">
        <v>152</v>
      </c>
    </row>
    <row r="31" spans="1:5" x14ac:dyDescent="0.2">
      <c r="A31" s="1" t="s">
        <v>153</v>
      </c>
    </row>
    <row r="32" spans="1:5" x14ac:dyDescent="0.2">
      <c r="A32" s="1" t="s">
        <v>154</v>
      </c>
    </row>
    <row r="33" spans="1:1" x14ac:dyDescent="0.2">
      <c r="A33" s="1" t="s">
        <v>155</v>
      </c>
    </row>
    <row r="34" spans="1:1" x14ac:dyDescent="0.2">
      <c r="A34" s="1" t="s">
        <v>156</v>
      </c>
    </row>
    <row r="35" spans="1:1" x14ac:dyDescent="0.2">
      <c r="A35" s="1" t="s">
        <v>157</v>
      </c>
    </row>
    <row r="36" spans="1:1" x14ac:dyDescent="0.2">
      <c r="A36" s="1" t="s">
        <v>158</v>
      </c>
    </row>
    <row r="37" spans="1:1" x14ac:dyDescent="0.2">
      <c r="A37" s="1" t="s">
        <v>159</v>
      </c>
    </row>
    <row r="38" spans="1:1" x14ac:dyDescent="0.2">
      <c r="A38" s="1" t="s">
        <v>160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elements/1.1/"/>
    <ds:schemaRef ds:uri="http://purl.org/dc/dcmitype/"/>
    <ds:schemaRef ds:uri="http://schemas.microsoft.com/office/2006/documentManagement/types"/>
    <ds:schemaRef ds:uri="http://schemas.openxmlformats.org/package/2006/metadata/core-properties"/>
    <ds:schemaRef ds:uri="08efb323-8907-49ee-8a79-d7f56f8ae447"/>
    <ds:schemaRef ds:uri="http://www.w3.org/XML/1998/namespace"/>
    <ds:schemaRef ds:uri="http://purl.org/dc/terms/"/>
    <ds:schemaRef ds:uri="94f690a7-8787-4f19-b2a0-435f8a3a3890"/>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0EAB0B21-1A9C-4ADF-967E-48914179BE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2022-09-22T07:43:58Z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